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stinh\Desktop\OHCETA\Treasurer Files\"/>
    </mc:Choice>
  </mc:AlternateContent>
  <bookViews>
    <workbookView xWindow="0" yWindow="0" windowWidth="24930" windowHeight="114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6" i="1" l="1"/>
  <c r="H7" i="1" s="1"/>
  <c r="H8" i="1" s="1"/>
  <c r="H9" i="1" s="1"/>
  <c r="H10" i="1" s="1"/>
  <c r="H11" i="1" s="1"/>
  <c r="H12" i="1" s="1"/>
  <c r="H13" i="1" s="1"/>
  <c r="H14" i="1" s="1"/>
</calcChain>
</file>

<file path=xl/sharedStrings.xml><?xml version="1.0" encoding="utf-8"?>
<sst xmlns="http://schemas.openxmlformats.org/spreadsheetml/2006/main" count="157" uniqueCount="64">
  <si>
    <t>Date</t>
  </si>
  <si>
    <t>Check No.</t>
  </si>
  <si>
    <t>Payee</t>
  </si>
  <si>
    <t>Description</t>
  </si>
  <si>
    <t>Amount</t>
  </si>
  <si>
    <t>Deposit</t>
  </si>
  <si>
    <t>Balance</t>
  </si>
  <si>
    <t>Month</t>
  </si>
  <si>
    <t>OHCETA</t>
  </si>
  <si>
    <t>Staples</t>
  </si>
  <si>
    <t>Raffle Tickets</t>
  </si>
  <si>
    <t>BancFirst Withdrawal</t>
  </si>
  <si>
    <t>Start up money for Fundraiser</t>
  </si>
  <si>
    <t>Interest</t>
  </si>
  <si>
    <t>Checking Acct Interest</t>
  </si>
  <si>
    <t>Eskimo Joe's</t>
  </si>
  <si>
    <t>Teacher Appreciation</t>
  </si>
  <si>
    <t>Kylee Chapman</t>
  </si>
  <si>
    <t>Kaydee Clark</t>
  </si>
  <si>
    <t>Tori Wolohon</t>
  </si>
  <si>
    <t>Susan McEachern</t>
  </si>
  <si>
    <t>Ashley Fictitner</t>
  </si>
  <si>
    <t>Memorial Scholarship Winner</t>
  </si>
  <si>
    <t>Gift Card Rembursement</t>
  </si>
  <si>
    <t>Outgoing President Gift</t>
  </si>
  <si>
    <t>Fundraiser</t>
  </si>
  <si>
    <t>Memorial Scholarship</t>
  </si>
  <si>
    <t>Teacher Appreciation Pins</t>
  </si>
  <si>
    <t>Brown Industries</t>
  </si>
  <si>
    <t>Voided Check</t>
  </si>
  <si>
    <t>Health Meadows</t>
  </si>
  <si>
    <t>August Conf - Speaker</t>
  </si>
  <si>
    <t>Sheraton Medwest City</t>
  </si>
  <si>
    <t>August Conf - Breakfast/Lunch</t>
  </si>
  <si>
    <t>LaDonna Selvidge</t>
  </si>
  <si>
    <t>Election Runner Reimbursement</t>
  </si>
  <si>
    <t>OKACTE</t>
  </si>
  <si>
    <t>Division Dues</t>
  </si>
  <si>
    <t>Beginning Balance</t>
  </si>
  <si>
    <t>Kari Gibson</t>
  </si>
  <si>
    <t>Susan Wren-Stratton</t>
  </si>
  <si>
    <t>Shannon Robison</t>
  </si>
  <si>
    <t>Gala Braudrick</t>
  </si>
  <si>
    <t>Checking Account 2018 - 2019</t>
  </si>
  <si>
    <t>X</t>
  </si>
  <si>
    <t>OK HOSA</t>
  </si>
  <si>
    <t>Sponsorship</t>
  </si>
  <si>
    <t>50/50 Fundraiser</t>
  </si>
  <si>
    <t>Silent Auction Fundraiser</t>
  </si>
  <si>
    <t>Table Rental @ August Conf</t>
  </si>
  <si>
    <t xml:space="preserve">                                                       </t>
  </si>
  <si>
    <t>Hale &amp; Company</t>
  </si>
  <si>
    <t>Tax Prep</t>
  </si>
  <si>
    <t>OHCETA Banner</t>
  </si>
  <si>
    <t>Nurse Tim</t>
  </si>
  <si>
    <t>Annual NTI Subscription</t>
  </si>
  <si>
    <t>Oklahoma Workforce Center</t>
  </si>
  <si>
    <t>Sim Conference</t>
  </si>
  <si>
    <t>OKACTE - Conference</t>
  </si>
  <si>
    <t>Memorial Scholarship - Reprint</t>
  </si>
  <si>
    <t>ACTE - OATC - CTAC</t>
  </si>
  <si>
    <t>Legislative Seminar x 4 Teachers</t>
  </si>
  <si>
    <t xml:space="preserve">Overpayment Rembursement </t>
  </si>
  <si>
    <t>6//30/2019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</si>
</sst>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6"/>
      <color theme="9" tint="-0.249977111117893"/>
      <name val="Candara"/>
      <family val="2"/>
    </font>
    <font>
      <b/>
      <sz val="22"/>
      <color theme="6" tint="-0.249977111117893"/>
      <name val="Candara"/>
      <family val="2"/>
    </font>
    <font>
      <b/>
      <i/>
      <sz val="11"/>
      <color theme="9" tint="-0.249977111117893"/>
      <name val="Candara"/>
      <family val="2"/>
    </font>
    <font>
      <b/>
      <sz val="12"/>
      <color theme="9" tint="-0.249977111117893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ck">
        <color theme="9" tint="-0.499984740745262"/>
      </left>
      <right/>
      <top style="thick">
        <color theme="9" tint="-0.499984740745262"/>
      </top>
      <bottom style="thick">
        <color theme="9" tint="-0.499984740745262"/>
      </bottom>
      <diagonal/>
    </border>
    <border>
      <left/>
      <right/>
      <top style="thick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 style="thick">
        <color theme="9" tint="-0.499984740745262"/>
      </left>
      <right/>
      <top style="thick">
        <color theme="9" tint="-0.499984740745262"/>
      </top>
      <bottom style="thin">
        <color theme="9" tint="-0.499984740745262"/>
      </bottom>
      <diagonal/>
    </border>
    <border>
      <left/>
      <right/>
      <top style="thick">
        <color theme="9" tint="-0.499984740745262"/>
      </top>
      <bottom style="thin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thin">
        <color theme="9" tint="-0.499984740745262"/>
      </bottom>
      <diagonal/>
    </border>
    <border>
      <left style="thick">
        <color theme="9" tint="-0.499984740745262"/>
      </left>
      <right style="thin">
        <color theme="9" tint="-0.499984740745262"/>
      </right>
      <top style="thin">
        <color theme="9" tint="-0.499984740745262"/>
      </top>
      <bottom style="double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double">
        <color theme="9" tint="-0.499984740745262"/>
      </bottom>
      <diagonal/>
    </border>
    <border>
      <left style="thin">
        <color theme="9" tint="-0.499984740745262"/>
      </left>
      <right style="thick">
        <color theme="9" tint="-0.499984740745262"/>
      </right>
      <top style="thin">
        <color theme="9" tint="-0.499984740745262"/>
      </top>
      <bottom style="double">
        <color theme="9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left"/>
    </xf>
    <xf numFmtId="43" fontId="3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43" fontId="0" fillId="0" borderId="0" xfId="0" applyNumberFormat="1" applyFont="1" applyBorder="1"/>
    <xf numFmtId="44" fontId="0" fillId="0" borderId="0" xfId="1" applyNumberFormat="1" applyFont="1" applyBorder="1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3" fontId="0" fillId="0" borderId="0" xfId="0" applyNumberFormat="1" applyFont="1"/>
    <xf numFmtId="43" fontId="0" fillId="0" borderId="0" xfId="0" applyNumberFormat="1"/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43" fontId="6" fillId="3" borderId="8" xfId="0" applyNumberFormat="1" applyFont="1" applyFill="1" applyBorder="1" applyAlignment="1">
      <alignment horizontal="center"/>
    </xf>
    <xf numFmtId="43" fontId="6" fillId="3" borderId="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14" fontId="0" fillId="0" borderId="0" xfId="0" applyNumberFormat="1"/>
    <xf numFmtId="14" fontId="3" fillId="0" borderId="0" xfId="0" applyNumberFormat="1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zoomScale="130" zoomScaleNormal="130" workbookViewId="0">
      <selection activeCell="F53" sqref="F53"/>
    </sheetView>
  </sheetViews>
  <sheetFormatPr defaultRowHeight="15" x14ac:dyDescent="0.25"/>
  <cols>
    <col min="1" max="1" width="11.7109375" customWidth="1"/>
    <col min="2" max="2" width="10.28515625" bestFit="1" customWidth="1"/>
    <col min="3" max="3" width="24" customWidth="1"/>
    <col min="4" max="4" width="27.7109375" customWidth="1"/>
    <col min="5" max="5" width="2.42578125" customWidth="1"/>
    <col min="6" max="8" width="11.7109375" style="15" customWidth="1"/>
    <col min="10" max="10" width="18.5703125" customWidth="1"/>
  </cols>
  <sheetData>
    <row r="1" spans="1:10" ht="48" thickTop="1" thickBot="1" x14ac:dyDescent="0.75">
      <c r="A1" s="27" t="s">
        <v>8</v>
      </c>
      <c r="B1" s="28"/>
      <c r="C1" s="28"/>
      <c r="D1" s="28"/>
      <c r="E1" s="28"/>
      <c r="F1" s="28"/>
      <c r="G1" s="28"/>
      <c r="H1" s="29"/>
      <c r="I1" s="1"/>
      <c r="J1" s="1"/>
    </row>
    <row r="2" spans="1:10" ht="30" thickTop="1" thickBot="1" x14ac:dyDescent="0.3">
      <c r="A2" s="30" t="s">
        <v>43</v>
      </c>
      <c r="B2" s="31"/>
      <c r="C2" s="31"/>
      <c r="D2" s="31"/>
      <c r="E2" s="31"/>
      <c r="F2" s="31"/>
      <c r="G2" s="31"/>
      <c r="H2" s="32"/>
      <c r="I2" s="1"/>
      <c r="J2" s="1"/>
    </row>
    <row r="3" spans="1:10" ht="16.5" thickTop="1" x14ac:dyDescent="0.25">
      <c r="A3" s="33" t="s">
        <v>7</v>
      </c>
      <c r="B3" s="34"/>
      <c r="C3" s="34"/>
      <c r="D3" s="34"/>
      <c r="E3" s="34"/>
      <c r="F3" s="34"/>
      <c r="G3" s="34"/>
      <c r="H3" s="35"/>
      <c r="I3" s="1"/>
      <c r="J3" s="1"/>
    </row>
    <row r="4" spans="1:10" ht="15.75" thickBot="1" x14ac:dyDescent="0.3">
      <c r="A4" s="16" t="s">
        <v>0</v>
      </c>
      <c r="B4" s="17" t="s">
        <v>1</v>
      </c>
      <c r="C4" s="17" t="s">
        <v>2</v>
      </c>
      <c r="D4" s="17" t="s">
        <v>3</v>
      </c>
      <c r="E4" s="17"/>
      <c r="F4" s="18" t="s">
        <v>4</v>
      </c>
      <c r="G4" s="18" t="s">
        <v>5</v>
      </c>
      <c r="H4" s="19" t="s">
        <v>6</v>
      </c>
      <c r="I4" s="1"/>
      <c r="J4" s="1"/>
    </row>
    <row r="5" spans="1:10" ht="15.75" thickTop="1" x14ac:dyDescent="0.25">
      <c r="A5" s="23" t="s">
        <v>50</v>
      </c>
      <c r="B5" s="2"/>
      <c r="C5" s="2"/>
      <c r="D5" s="2" t="s">
        <v>38</v>
      </c>
      <c r="E5" s="2"/>
      <c r="F5" s="3"/>
      <c r="G5" s="3"/>
      <c r="H5" s="8">
        <v>45425.15</v>
      </c>
      <c r="I5" s="4"/>
      <c r="J5" s="4"/>
    </row>
    <row r="6" spans="1:10" x14ac:dyDescent="0.25">
      <c r="A6" s="23">
        <v>43314</v>
      </c>
      <c r="B6" s="21">
        <v>1465</v>
      </c>
      <c r="C6" s="2" t="s">
        <v>45</v>
      </c>
      <c r="D6" s="2" t="s">
        <v>46</v>
      </c>
      <c r="E6" s="2" t="s">
        <v>44</v>
      </c>
      <c r="F6" s="3">
        <v>2000</v>
      </c>
      <c r="G6" s="3"/>
      <c r="H6" s="8">
        <f>H5+G6-F6</f>
        <v>43425.15</v>
      </c>
      <c r="I6" s="4"/>
      <c r="J6" s="4"/>
    </row>
    <row r="7" spans="1:10" x14ac:dyDescent="0.25">
      <c r="A7" s="24">
        <v>43312</v>
      </c>
      <c r="B7" s="5">
        <v>1466</v>
      </c>
      <c r="C7" s="6" t="s">
        <v>9</v>
      </c>
      <c r="D7" s="7" t="s">
        <v>10</v>
      </c>
      <c r="E7" s="7" t="s">
        <v>44</v>
      </c>
      <c r="F7" s="8">
        <v>33.07</v>
      </c>
      <c r="G7" s="9"/>
      <c r="H7" s="8">
        <f t="shared" ref="H7:H53" si="0">H6+G7-F7</f>
        <v>43392.08</v>
      </c>
      <c r="I7" s="10"/>
      <c r="J7" s="10"/>
    </row>
    <row r="8" spans="1:10" x14ac:dyDescent="0.25">
      <c r="A8" s="24">
        <v>43312</v>
      </c>
      <c r="B8" s="5"/>
      <c r="C8" s="6" t="s">
        <v>11</v>
      </c>
      <c r="D8" s="7" t="s">
        <v>12</v>
      </c>
      <c r="E8" s="7" t="s">
        <v>44</v>
      </c>
      <c r="F8" s="8">
        <v>100</v>
      </c>
      <c r="G8" s="8"/>
      <c r="H8" s="8">
        <f t="shared" si="0"/>
        <v>43292.08</v>
      </c>
      <c r="I8" s="10"/>
      <c r="J8" s="10"/>
    </row>
    <row r="9" spans="1:10" x14ac:dyDescent="0.25">
      <c r="A9" s="24">
        <v>43312</v>
      </c>
      <c r="B9" s="5"/>
      <c r="C9" s="6" t="s">
        <v>13</v>
      </c>
      <c r="D9" s="11" t="s">
        <v>14</v>
      </c>
      <c r="E9" s="11" t="s">
        <v>44</v>
      </c>
      <c r="F9" s="9"/>
      <c r="G9" s="8">
        <v>17.36</v>
      </c>
      <c r="H9" s="8">
        <f t="shared" si="0"/>
        <v>43309.440000000002</v>
      </c>
      <c r="I9" s="10"/>
      <c r="J9" s="10"/>
    </row>
    <row r="10" spans="1:10" x14ac:dyDescent="0.25">
      <c r="A10" s="24">
        <v>43313</v>
      </c>
      <c r="B10" s="5">
        <v>1467</v>
      </c>
      <c r="C10" s="6" t="s">
        <v>15</v>
      </c>
      <c r="D10" s="11" t="s">
        <v>16</v>
      </c>
      <c r="E10" s="11" t="s">
        <v>44</v>
      </c>
      <c r="F10" s="8">
        <v>7032.53</v>
      </c>
      <c r="G10" s="8"/>
      <c r="H10" s="8">
        <f t="shared" si="0"/>
        <v>36276.910000000003</v>
      </c>
      <c r="I10" s="10"/>
      <c r="J10" s="10"/>
    </row>
    <row r="11" spans="1:10" x14ac:dyDescent="0.25">
      <c r="A11" s="24">
        <v>43313</v>
      </c>
      <c r="B11" s="5">
        <v>1468</v>
      </c>
      <c r="C11" s="6" t="s">
        <v>17</v>
      </c>
      <c r="D11" s="11" t="s">
        <v>22</v>
      </c>
      <c r="E11" s="11" t="s">
        <v>44</v>
      </c>
      <c r="F11" s="8">
        <v>500</v>
      </c>
      <c r="G11" s="8"/>
      <c r="H11" s="8">
        <f t="shared" si="0"/>
        <v>35776.910000000003</v>
      </c>
      <c r="I11" s="10"/>
      <c r="J11" s="10"/>
    </row>
    <row r="12" spans="1:10" x14ac:dyDescent="0.25">
      <c r="A12" s="24">
        <v>43313</v>
      </c>
      <c r="B12" s="5">
        <v>1469</v>
      </c>
      <c r="C12" s="6" t="s">
        <v>18</v>
      </c>
      <c r="D12" s="11" t="s">
        <v>22</v>
      </c>
      <c r="E12" s="11" t="s">
        <v>44</v>
      </c>
      <c r="F12" s="8">
        <v>500</v>
      </c>
      <c r="G12" s="8"/>
      <c r="H12" s="8">
        <f t="shared" si="0"/>
        <v>35276.910000000003</v>
      </c>
      <c r="I12" s="10"/>
      <c r="J12" s="10"/>
    </row>
    <row r="13" spans="1:10" x14ac:dyDescent="0.25">
      <c r="A13" s="24">
        <v>43313</v>
      </c>
      <c r="B13" s="5">
        <v>1470</v>
      </c>
      <c r="C13" s="6" t="s">
        <v>19</v>
      </c>
      <c r="D13" s="11" t="s">
        <v>22</v>
      </c>
      <c r="E13" s="11" t="s">
        <v>44</v>
      </c>
      <c r="F13" s="8">
        <v>500</v>
      </c>
      <c r="G13" s="8"/>
      <c r="H13" s="8">
        <f t="shared" si="0"/>
        <v>34776.910000000003</v>
      </c>
      <c r="I13" s="10"/>
      <c r="J13" s="10"/>
    </row>
    <row r="14" spans="1:10" x14ac:dyDescent="0.25">
      <c r="A14" s="24">
        <v>43313</v>
      </c>
      <c r="B14" s="5">
        <v>1471</v>
      </c>
      <c r="C14" s="6" t="s">
        <v>20</v>
      </c>
      <c r="D14" s="11" t="s">
        <v>23</v>
      </c>
      <c r="E14" s="11" t="s">
        <v>44</v>
      </c>
      <c r="F14" s="8">
        <v>25</v>
      </c>
      <c r="G14" s="8"/>
      <c r="H14" s="8">
        <f t="shared" si="0"/>
        <v>34751.910000000003</v>
      </c>
      <c r="I14" s="10"/>
      <c r="J14" s="10"/>
    </row>
    <row r="15" spans="1:10" x14ac:dyDescent="0.25">
      <c r="A15" s="24">
        <v>43313</v>
      </c>
      <c r="B15" s="5">
        <v>1473</v>
      </c>
      <c r="C15" s="6" t="s">
        <v>18</v>
      </c>
      <c r="D15" s="11" t="s">
        <v>22</v>
      </c>
      <c r="E15" s="11" t="s">
        <v>44</v>
      </c>
      <c r="F15" s="8">
        <v>500</v>
      </c>
      <c r="G15" s="8"/>
      <c r="H15" s="8">
        <f t="shared" si="0"/>
        <v>34251.910000000003</v>
      </c>
      <c r="I15" s="10"/>
      <c r="J15" s="10"/>
    </row>
    <row r="16" spans="1:10" x14ac:dyDescent="0.25">
      <c r="A16" s="24">
        <v>43313</v>
      </c>
      <c r="B16" s="5">
        <v>1474</v>
      </c>
      <c r="C16" s="6" t="s">
        <v>19</v>
      </c>
      <c r="D16" s="11" t="s">
        <v>22</v>
      </c>
      <c r="E16" s="11" t="s">
        <v>44</v>
      </c>
      <c r="F16" s="8">
        <v>500</v>
      </c>
      <c r="G16" s="8"/>
      <c r="H16" s="8">
        <f t="shared" si="0"/>
        <v>33751.910000000003</v>
      </c>
      <c r="I16" s="10"/>
      <c r="J16" s="10"/>
    </row>
    <row r="17" spans="1:10" x14ac:dyDescent="0.25">
      <c r="A17" s="24">
        <v>43313</v>
      </c>
      <c r="B17" s="12">
        <v>1475</v>
      </c>
      <c r="C17" s="13" t="s">
        <v>21</v>
      </c>
      <c r="D17" s="11" t="s">
        <v>24</v>
      </c>
      <c r="E17" s="11" t="s">
        <v>44</v>
      </c>
      <c r="F17" s="14">
        <v>75</v>
      </c>
      <c r="G17" s="14"/>
      <c r="H17" s="8">
        <f t="shared" si="0"/>
        <v>33676.910000000003</v>
      </c>
      <c r="I17" s="10"/>
      <c r="J17" s="10"/>
    </row>
    <row r="18" spans="1:10" x14ac:dyDescent="0.25">
      <c r="A18" s="24">
        <v>43314</v>
      </c>
      <c r="B18" s="12"/>
      <c r="C18" s="13" t="s">
        <v>25</v>
      </c>
      <c r="D18" s="11" t="s">
        <v>48</v>
      </c>
      <c r="E18" s="11" t="s">
        <v>44</v>
      </c>
      <c r="F18" s="14"/>
      <c r="G18" s="14">
        <v>1051</v>
      </c>
      <c r="H18" s="8">
        <f t="shared" si="0"/>
        <v>34727.910000000003</v>
      </c>
      <c r="I18" s="10"/>
      <c r="J18" s="10"/>
    </row>
    <row r="19" spans="1:10" x14ac:dyDescent="0.25">
      <c r="A19" s="24">
        <v>43314</v>
      </c>
      <c r="B19" s="12"/>
      <c r="C19" s="13" t="s">
        <v>25</v>
      </c>
      <c r="D19" s="11" t="s">
        <v>47</v>
      </c>
      <c r="E19" s="11" t="s">
        <v>44</v>
      </c>
      <c r="F19" s="14"/>
      <c r="G19" s="14">
        <v>601</v>
      </c>
      <c r="H19" s="8">
        <f t="shared" si="0"/>
        <v>35328.910000000003</v>
      </c>
      <c r="I19" s="10"/>
      <c r="J19" s="10"/>
    </row>
    <row r="20" spans="1:10" x14ac:dyDescent="0.25">
      <c r="A20" s="24">
        <v>43314</v>
      </c>
      <c r="B20" s="12"/>
      <c r="C20" s="13" t="s">
        <v>25</v>
      </c>
      <c r="D20" s="11" t="s">
        <v>49</v>
      </c>
      <c r="E20" s="11" t="s">
        <v>44</v>
      </c>
      <c r="F20" s="14"/>
      <c r="G20" s="14">
        <v>15</v>
      </c>
      <c r="H20" s="8">
        <f t="shared" si="0"/>
        <v>35343.910000000003</v>
      </c>
      <c r="I20" s="10"/>
      <c r="J20" s="10"/>
    </row>
    <row r="21" spans="1:10" x14ac:dyDescent="0.25">
      <c r="A21" s="25">
        <v>43314</v>
      </c>
      <c r="B21" s="12"/>
      <c r="C21" s="13" t="s">
        <v>25</v>
      </c>
      <c r="D21" s="11" t="s">
        <v>12</v>
      </c>
      <c r="E21" s="11" t="s">
        <v>44</v>
      </c>
      <c r="F21" s="14"/>
      <c r="G21" s="14">
        <v>100</v>
      </c>
      <c r="H21" s="8">
        <f t="shared" si="0"/>
        <v>35443.910000000003</v>
      </c>
      <c r="I21" s="10"/>
      <c r="J21" s="10"/>
    </row>
    <row r="22" spans="1:10" x14ac:dyDescent="0.25">
      <c r="A22" s="25">
        <v>43328</v>
      </c>
      <c r="B22" s="12">
        <v>1476</v>
      </c>
      <c r="C22" s="13" t="s">
        <v>28</v>
      </c>
      <c r="D22" s="11" t="s">
        <v>27</v>
      </c>
      <c r="E22" s="11" t="s">
        <v>44</v>
      </c>
      <c r="F22" s="14">
        <v>513.99</v>
      </c>
      <c r="G22" s="14"/>
      <c r="H22" s="8">
        <f t="shared" si="0"/>
        <v>34929.920000000006</v>
      </c>
      <c r="I22" s="10"/>
      <c r="J22" s="10"/>
    </row>
    <row r="23" spans="1:10" x14ac:dyDescent="0.25">
      <c r="A23" s="25">
        <v>43328</v>
      </c>
      <c r="B23" s="12">
        <v>1477</v>
      </c>
      <c r="C23" s="13" t="s">
        <v>29</v>
      </c>
      <c r="D23" s="11" t="s">
        <v>29</v>
      </c>
      <c r="E23" s="11" t="s">
        <v>44</v>
      </c>
      <c r="F23" s="14"/>
      <c r="G23" s="14"/>
      <c r="H23" s="8">
        <f t="shared" si="0"/>
        <v>34929.920000000006</v>
      </c>
      <c r="I23" s="10"/>
      <c r="J23" s="10"/>
    </row>
    <row r="24" spans="1:10" x14ac:dyDescent="0.25">
      <c r="A24" s="22">
        <v>43328</v>
      </c>
      <c r="B24" s="20">
        <v>1478</v>
      </c>
      <c r="C24" s="13" t="s">
        <v>30</v>
      </c>
      <c r="D24" s="11" t="s">
        <v>31</v>
      </c>
      <c r="E24" s="11" t="s">
        <v>44</v>
      </c>
      <c r="F24" s="15">
        <v>661</v>
      </c>
      <c r="H24" s="8">
        <f t="shared" si="0"/>
        <v>34268.920000000006</v>
      </c>
    </row>
    <row r="25" spans="1:10" x14ac:dyDescent="0.25">
      <c r="A25" s="22">
        <v>43332</v>
      </c>
      <c r="B25" s="12">
        <v>1479</v>
      </c>
      <c r="C25" s="13" t="s">
        <v>32</v>
      </c>
      <c r="D25" s="11" t="s">
        <v>33</v>
      </c>
      <c r="E25" s="11" t="s">
        <v>44</v>
      </c>
      <c r="F25" s="15">
        <v>14893.85</v>
      </c>
      <c r="H25" s="8">
        <f t="shared" si="0"/>
        <v>19375.070000000007</v>
      </c>
    </row>
    <row r="26" spans="1:10" x14ac:dyDescent="0.25">
      <c r="A26" s="22">
        <v>43332</v>
      </c>
      <c r="B26" s="12">
        <v>1480</v>
      </c>
      <c r="C26" s="13" t="s">
        <v>34</v>
      </c>
      <c r="D26" s="11" t="s">
        <v>35</v>
      </c>
      <c r="E26" s="11" t="s">
        <v>44</v>
      </c>
      <c r="F26" s="15">
        <v>45</v>
      </c>
      <c r="H26" s="8">
        <f t="shared" si="0"/>
        <v>19330.070000000007</v>
      </c>
    </row>
    <row r="27" spans="1:10" x14ac:dyDescent="0.25">
      <c r="A27" s="22">
        <v>43343</v>
      </c>
      <c r="C27" s="13" t="s">
        <v>13</v>
      </c>
      <c r="D27" s="11" t="s">
        <v>14</v>
      </c>
      <c r="E27" s="11" t="s">
        <v>44</v>
      </c>
      <c r="G27" s="15">
        <v>15.77</v>
      </c>
      <c r="H27" s="8">
        <f t="shared" si="0"/>
        <v>19345.840000000007</v>
      </c>
    </row>
    <row r="28" spans="1:10" x14ac:dyDescent="0.25">
      <c r="A28" s="22">
        <v>43349</v>
      </c>
      <c r="C28" s="13" t="s">
        <v>36</v>
      </c>
      <c r="D28" s="11" t="s">
        <v>37</v>
      </c>
      <c r="E28" s="11" t="s">
        <v>44</v>
      </c>
      <c r="G28" s="15">
        <v>20420</v>
      </c>
      <c r="H28" s="8">
        <f t="shared" si="0"/>
        <v>39765.840000000011</v>
      </c>
    </row>
    <row r="29" spans="1:10" x14ac:dyDescent="0.25">
      <c r="A29" s="22">
        <v>43371</v>
      </c>
      <c r="C29" s="13" t="s">
        <v>13</v>
      </c>
      <c r="D29" t="s">
        <v>14</v>
      </c>
      <c r="E29" s="11" t="s">
        <v>44</v>
      </c>
      <c r="G29" s="15">
        <v>13.45</v>
      </c>
      <c r="H29" s="8">
        <f t="shared" si="0"/>
        <v>39779.290000000008</v>
      </c>
    </row>
    <row r="30" spans="1:10" x14ac:dyDescent="0.25">
      <c r="A30" s="22">
        <v>43347</v>
      </c>
      <c r="B30" s="20">
        <v>1481</v>
      </c>
      <c r="C30" s="13" t="s">
        <v>39</v>
      </c>
      <c r="D30" t="s">
        <v>26</v>
      </c>
      <c r="E30" s="11" t="s">
        <v>44</v>
      </c>
      <c r="F30" s="15">
        <v>500</v>
      </c>
      <c r="H30" s="8">
        <f t="shared" si="0"/>
        <v>39279.290000000008</v>
      </c>
    </row>
    <row r="31" spans="1:10" x14ac:dyDescent="0.25">
      <c r="A31" s="22">
        <v>43347</v>
      </c>
      <c r="B31" s="20">
        <v>1482</v>
      </c>
      <c r="C31" s="13" t="s">
        <v>40</v>
      </c>
      <c r="D31" t="s">
        <v>26</v>
      </c>
      <c r="E31" s="11" t="s">
        <v>44</v>
      </c>
      <c r="F31" s="15">
        <v>500</v>
      </c>
      <c r="H31" s="8">
        <f t="shared" si="0"/>
        <v>38779.290000000008</v>
      </c>
    </row>
    <row r="32" spans="1:10" x14ac:dyDescent="0.25">
      <c r="A32" s="22">
        <v>43347</v>
      </c>
      <c r="B32" s="20">
        <v>1483</v>
      </c>
      <c r="C32" s="13" t="s">
        <v>41</v>
      </c>
      <c r="D32" t="s">
        <v>26</v>
      </c>
      <c r="E32" t="s">
        <v>44</v>
      </c>
      <c r="F32" s="15">
        <v>500</v>
      </c>
      <c r="H32" s="8">
        <f t="shared" si="0"/>
        <v>38279.290000000008</v>
      </c>
    </row>
    <row r="33" spans="1:8" x14ac:dyDescent="0.25">
      <c r="A33" s="22">
        <v>43347</v>
      </c>
      <c r="B33" s="20">
        <v>1484</v>
      </c>
      <c r="C33" s="13" t="s">
        <v>42</v>
      </c>
      <c r="D33" t="s">
        <v>26</v>
      </c>
      <c r="E33" t="s">
        <v>44</v>
      </c>
      <c r="F33" s="15">
        <v>500</v>
      </c>
      <c r="H33" s="8">
        <f t="shared" si="0"/>
        <v>37779.290000000008</v>
      </c>
    </row>
    <row r="34" spans="1:8" x14ac:dyDescent="0.25">
      <c r="A34" s="22">
        <v>43769</v>
      </c>
      <c r="B34" s="20"/>
      <c r="C34" s="13" t="s">
        <v>13</v>
      </c>
      <c r="D34" t="s">
        <v>14</v>
      </c>
      <c r="E34" t="s">
        <v>44</v>
      </c>
      <c r="G34" s="15">
        <v>14.81</v>
      </c>
      <c r="H34" s="8">
        <f t="shared" si="0"/>
        <v>37794.100000000006</v>
      </c>
    </row>
    <row r="35" spans="1:8" x14ac:dyDescent="0.25">
      <c r="A35" s="22">
        <v>43410</v>
      </c>
      <c r="B35" s="20">
        <v>1485</v>
      </c>
      <c r="C35" s="13" t="s">
        <v>51</v>
      </c>
      <c r="D35" t="s">
        <v>52</v>
      </c>
      <c r="E35" t="s">
        <v>44</v>
      </c>
      <c r="F35" s="15">
        <v>385</v>
      </c>
      <c r="H35" s="8">
        <f t="shared" si="0"/>
        <v>37409.100000000006</v>
      </c>
    </row>
    <row r="36" spans="1:8" x14ac:dyDescent="0.25">
      <c r="A36" s="22">
        <v>43410</v>
      </c>
      <c r="B36" s="20">
        <v>1486</v>
      </c>
      <c r="C36" s="13" t="s">
        <v>15</v>
      </c>
      <c r="D36" t="s">
        <v>53</v>
      </c>
      <c r="E36" t="s">
        <v>44</v>
      </c>
      <c r="F36" s="15">
        <v>263.45999999999998</v>
      </c>
      <c r="H36" s="8">
        <f t="shared" si="0"/>
        <v>37145.640000000007</v>
      </c>
    </row>
    <row r="37" spans="1:8" x14ac:dyDescent="0.25">
      <c r="A37" s="22">
        <v>43778</v>
      </c>
      <c r="B37" s="20"/>
      <c r="C37" s="13" t="s">
        <v>36</v>
      </c>
      <c r="D37" t="s">
        <v>37</v>
      </c>
      <c r="E37" t="s">
        <v>44</v>
      </c>
      <c r="G37" s="15">
        <v>6890</v>
      </c>
      <c r="H37" s="8">
        <f t="shared" si="0"/>
        <v>44035.640000000007</v>
      </c>
    </row>
    <row r="38" spans="1:8" x14ac:dyDescent="0.25">
      <c r="A38" s="22">
        <v>43799</v>
      </c>
      <c r="B38" s="20"/>
      <c r="C38" s="13" t="s">
        <v>13</v>
      </c>
      <c r="D38" t="s">
        <v>14</v>
      </c>
      <c r="E38" t="s">
        <v>44</v>
      </c>
      <c r="G38" s="15">
        <v>15.71</v>
      </c>
      <c r="H38" s="8">
        <f t="shared" si="0"/>
        <v>44051.350000000006</v>
      </c>
    </row>
    <row r="39" spans="1:8" x14ac:dyDescent="0.25">
      <c r="A39" s="22">
        <v>43440</v>
      </c>
      <c r="B39" s="20">
        <v>1487</v>
      </c>
      <c r="C39" s="13" t="s">
        <v>54</v>
      </c>
      <c r="D39" t="s">
        <v>55</v>
      </c>
      <c r="E39" t="s">
        <v>44</v>
      </c>
      <c r="F39" s="15">
        <v>1999</v>
      </c>
      <c r="H39" s="8">
        <f t="shared" si="0"/>
        <v>42052.350000000006</v>
      </c>
    </row>
    <row r="40" spans="1:8" x14ac:dyDescent="0.25">
      <c r="A40" s="22">
        <v>43810</v>
      </c>
      <c r="B40" s="20"/>
      <c r="C40" s="13" t="s">
        <v>36</v>
      </c>
      <c r="D40" t="s">
        <v>37</v>
      </c>
      <c r="E40" t="s">
        <v>44</v>
      </c>
      <c r="G40" s="15">
        <v>100</v>
      </c>
      <c r="H40" s="8">
        <f t="shared" si="0"/>
        <v>42152.350000000006</v>
      </c>
    </row>
    <row r="41" spans="1:8" x14ac:dyDescent="0.25">
      <c r="A41" s="22">
        <v>43830</v>
      </c>
      <c r="B41" s="20"/>
      <c r="C41" s="13" t="s">
        <v>13</v>
      </c>
      <c r="D41" t="s">
        <v>14</v>
      </c>
      <c r="E41" t="s">
        <v>44</v>
      </c>
      <c r="G41" s="15">
        <v>16.760000000000002</v>
      </c>
      <c r="H41" s="8">
        <f t="shared" si="0"/>
        <v>42169.110000000008</v>
      </c>
    </row>
    <row r="42" spans="1:8" x14ac:dyDescent="0.25">
      <c r="A42" s="22">
        <v>43496</v>
      </c>
      <c r="B42" s="20"/>
      <c r="C42" s="13" t="s">
        <v>13</v>
      </c>
      <c r="D42" t="s">
        <v>14</v>
      </c>
      <c r="E42" t="s">
        <v>44</v>
      </c>
      <c r="G42" s="15">
        <v>16.12</v>
      </c>
      <c r="H42" s="8">
        <f t="shared" si="0"/>
        <v>42185.23000000001</v>
      </c>
    </row>
    <row r="43" spans="1:8" x14ac:dyDescent="0.25">
      <c r="A43" s="22">
        <v>43497</v>
      </c>
      <c r="B43" s="20">
        <v>1488</v>
      </c>
      <c r="C43" s="13" t="s">
        <v>36</v>
      </c>
      <c r="D43" t="s">
        <v>61</v>
      </c>
      <c r="E43" t="s">
        <v>44</v>
      </c>
      <c r="F43" s="15">
        <v>60</v>
      </c>
      <c r="H43" s="8">
        <f t="shared" si="0"/>
        <v>42125.23000000001</v>
      </c>
    </row>
    <row r="44" spans="1:8" x14ac:dyDescent="0.25">
      <c r="A44" s="22">
        <v>43509</v>
      </c>
      <c r="B44" s="20"/>
      <c r="C44" s="13" t="s">
        <v>13</v>
      </c>
      <c r="D44" t="s">
        <v>14</v>
      </c>
      <c r="E44" t="s">
        <v>44</v>
      </c>
      <c r="G44" s="15">
        <v>14.55</v>
      </c>
      <c r="H44" s="8">
        <f t="shared" si="0"/>
        <v>42139.780000000013</v>
      </c>
    </row>
    <row r="45" spans="1:8" x14ac:dyDescent="0.25">
      <c r="A45" s="22">
        <v>43538</v>
      </c>
      <c r="B45" s="20">
        <v>1489</v>
      </c>
      <c r="C45" s="13" t="s">
        <v>60</v>
      </c>
      <c r="D45" t="s">
        <v>61</v>
      </c>
      <c r="E45" t="s">
        <v>44</v>
      </c>
      <c r="F45" s="15">
        <v>60</v>
      </c>
      <c r="H45" s="8">
        <f t="shared" si="0"/>
        <v>42079.780000000013</v>
      </c>
    </row>
    <row r="46" spans="1:8" x14ac:dyDescent="0.25">
      <c r="A46" s="22">
        <v>43555</v>
      </c>
      <c r="B46" s="20"/>
      <c r="C46" s="13" t="s">
        <v>13</v>
      </c>
      <c r="D46" t="s">
        <v>14</v>
      </c>
      <c r="E46" t="s">
        <v>44</v>
      </c>
      <c r="G46" s="15">
        <v>16.100000000000001</v>
      </c>
      <c r="H46" s="8">
        <f t="shared" si="0"/>
        <v>42095.880000000012</v>
      </c>
    </row>
    <row r="47" spans="1:8" x14ac:dyDescent="0.25">
      <c r="A47" s="22">
        <v>43585</v>
      </c>
      <c r="B47" s="20"/>
      <c r="C47" s="13" t="s">
        <v>13</v>
      </c>
      <c r="D47" t="s">
        <v>14</v>
      </c>
      <c r="E47" t="s">
        <v>44</v>
      </c>
      <c r="G47" s="15">
        <v>15.57</v>
      </c>
      <c r="H47" s="8">
        <f t="shared" si="0"/>
        <v>42111.450000000012</v>
      </c>
    </row>
    <row r="48" spans="1:8" x14ac:dyDescent="0.25">
      <c r="A48" s="22">
        <v>43594</v>
      </c>
      <c r="B48" s="20"/>
      <c r="C48" s="13" t="s">
        <v>36</v>
      </c>
      <c r="D48" t="s">
        <v>37</v>
      </c>
      <c r="E48" t="s">
        <v>44</v>
      </c>
      <c r="G48" s="15">
        <v>50</v>
      </c>
      <c r="H48" s="8">
        <f t="shared" si="0"/>
        <v>42161.450000000012</v>
      </c>
    </row>
    <row r="49" spans="1:10" x14ac:dyDescent="0.25">
      <c r="A49" s="22">
        <v>43616</v>
      </c>
      <c r="B49" s="20"/>
      <c r="C49" s="13" t="s">
        <v>58</v>
      </c>
      <c r="D49" t="s">
        <v>62</v>
      </c>
      <c r="E49" t="s">
        <v>44</v>
      </c>
      <c r="G49" s="15">
        <v>60</v>
      </c>
      <c r="H49" s="8">
        <f t="shared" si="0"/>
        <v>42221.450000000012</v>
      </c>
    </row>
    <row r="50" spans="1:10" x14ac:dyDescent="0.25">
      <c r="A50" s="22">
        <v>43616</v>
      </c>
      <c r="B50" s="20"/>
      <c r="C50" s="13" t="s">
        <v>13</v>
      </c>
      <c r="D50" t="s">
        <v>14</v>
      </c>
      <c r="E50" t="s">
        <v>44</v>
      </c>
      <c r="G50" s="15">
        <v>16.11</v>
      </c>
      <c r="H50" s="8">
        <f t="shared" si="0"/>
        <v>42237.560000000012</v>
      </c>
    </row>
    <row r="51" spans="1:10" x14ac:dyDescent="0.25">
      <c r="A51" s="22">
        <v>43614</v>
      </c>
      <c r="B51" s="20">
        <v>1490</v>
      </c>
      <c r="C51" s="13" t="s">
        <v>56</v>
      </c>
      <c r="D51" s="8" t="s">
        <v>57</v>
      </c>
      <c r="E51" t="s">
        <v>44</v>
      </c>
      <c r="F51" s="15">
        <v>1500</v>
      </c>
      <c r="H51" s="8">
        <f t="shared" si="0"/>
        <v>40737.560000000012</v>
      </c>
    </row>
    <row r="52" spans="1:10" x14ac:dyDescent="0.25">
      <c r="A52" s="22">
        <v>43616</v>
      </c>
      <c r="B52" s="20">
        <v>1491</v>
      </c>
      <c r="C52" s="13" t="s">
        <v>17</v>
      </c>
      <c r="D52" t="s">
        <v>59</v>
      </c>
      <c r="E52" t="s">
        <v>44</v>
      </c>
      <c r="F52" s="15">
        <v>500</v>
      </c>
      <c r="H52" s="8">
        <f t="shared" si="0"/>
        <v>40237.560000000012</v>
      </c>
      <c r="J52" s="15"/>
    </row>
    <row r="53" spans="1:10" x14ac:dyDescent="0.25">
      <c r="A53" s="26" t="s">
        <v>63</v>
      </c>
      <c r="B53" s="20"/>
      <c r="C53" s="13" t="s">
        <v>13</v>
      </c>
      <c r="D53" t="s">
        <v>14</v>
      </c>
      <c r="E53" t="s">
        <v>44</v>
      </c>
      <c r="G53" s="15">
        <v>14.97</v>
      </c>
      <c r="H53" s="8">
        <f t="shared" si="0"/>
        <v>40252.530000000013</v>
      </c>
      <c r="J53" s="15"/>
    </row>
    <row r="54" spans="1:10" x14ac:dyDescent="0.25">
      <c r="A54" s="22"/>
      <c r="H54" s="8"/>
    </row>
    <row r="55" spans="1:10" x14ac:dyDescent="0.25">
      <c r="A55" s="22"/>
      <c r="H55" s="8"/>
    </row>
    <row r="56" spans="1:10" x14ac:dyDescent="0.25">
      <c r="A56" s="22"/>
      <c r="H56" s="8"/>
    </row>
    <row r="57" spans="1:10" x14ac:dyDescent="0.25">
      <c r="A57" s="22"/>
      <c r="H57" s="8"/>
    </row>
    <row r="58" spans="1:10" x14ac:dyDescent="0.25">
      <c r="A58" s="22"/>
      <c r="H58" s="8"/>
    </row>
    <row r="59" spans="1:10" x14ac:dyDescent="0.25">
      <c r="A59" s="22"/>
      <c r="H59" s="8"/>
    </row>
  </sheetData>
  <mergeCells count="3">
    <mergeCell ref="A1:H1"/>
    <mergeCell ref="A2:H2"/>
    <mergeCell ref="A3:H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Name</dc:creator>
  <cp:lastModifiedBy>Hicks, Dustin</cp:lastModifiedBy>
  <cp:lastPrinted>2019-09-17T12:42:39Z</cp:lastPrinted>
  <dcterms:created xsi:type="dcterms:W3CDTF">2015-09-26T03:42:06Z</dcterms:created>
  <dcterms:modified xsi:type="dcterms:W3CDTF">2019-09-23T21:55:54Z</dcterms:modified>
</cp:coreProperties>
</file>