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ckd\Desktop\MTC - Work from home\OHCET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" l="1"/>
</calcChain>
</file>

<file path=xl/comments1.xml><?xml version="1.0" encoding="utf-8"?>
<comments xmlns="http://schemas.openxmlformats.org/spreadsheetml/2006/main">
  <authors>
    <author>Wren Stratton</author>
    <author>Hicks, Dustin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Wren Stratton:</t>
        </r>
        <r>
          <rPr>
            <sz val="9"/>
            <color indexed="81"/>
            <rFont val="Tahoma"/>
            <family val="2"/>
          </rPr>
          <t xml:space="preserve">
Interest as of Jan, 20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Wren Stratton:</t>
        </r>
        <r>
          <rPr>
            <sz val="9"/>
            <color indexed="81"/>
            <rFont val="Tahoma"/>
            <family val="2"/>
          </rPr>
          <t xml:space="preserve">
Has not been paid.</t>
        </r>
      </text>
    </comment>
    <comment ref="I28" authorId="1" shapeId="0">
      <text>
        <r>
          <rPr>
            <b/>
            <sz val="9"/>
            <color indexed="81"/>
            <rFont val="Tahoma"/>
            <charset val="1"/>
          </rPr>
          <t>Hicks, Dustin:</t>
        </r>
        <r>
          <rPr>
            <sz val="9"/>
            <color indexed="81"/>
            <rFont val="Tahoma"/>
            <charset val="1"/>
          </rPr>
          <t xml:space="preserve">
Wasn't paid until August 2019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>Wren Stratton:</t>
        </r>
        <r>
          <rPr>
            <sz val="9"/>
            <color indexed="81"/>
            <rFont val="Tahoma"/>
            <family val="2"/>
          </rPr>
          <t xml:space="preserve">
Has not been paid for 2020.</t>
        </r>
      </text>
    </comment>
  </commentList>
</comments>
</file>

<file path=xl/sharedStrings.xml><?xml version="1.0" encoding="utf-8"?>
<sst xmlns="http://schemas.openxmlformats.org/spreadsheetml/2006/main" count="123" uniqueCount="65">
  <si>
    <t>Difference between income and expenses</t>
  </si>
  <si>
    <t>Expense Totals</t>
  </si>
  <si>
    <t>N/A</t>
  </si>
  <si>
    <t>ATI Test Item Writing</t>
  </si>
  <si>
    <t>Nurse Tim</t>
  </si>
  <si>
    <t>Quicken</t>
  </si>
  <si>
    <t>1,499.00 Nurse Tim</t>
  </si>
  <si>
    <t>1499.00 Nurse Tim</t>
  </si>
  <si>
    <t>Misc.</t>
  </si>
  <si>
    <t>1.617.25</t>
  </si>
  <si>
    <t>Internet – Website/Blog</t>
  </si>
  <si>
    <t>OHECTA Banner 263.46</t>
  </si>
  <si>
    <t>Logo Winner</t>
  </si>
  <si>
    <t>Office Supplies (Startup Change)</t>
  </si>
  <si>
    <t>200.00 (2 yrs.)</t>
  </si>
  <si>
    <t>PAC Basket</t>
  </si>
  <si>
    <t>Hale &amp; Company (Tax Prep)</t>
  </si>
  <si>
    <t>Carried over</t>
  </si>
  <si>
    <t>Day at Capitol Lunch Boxes</t>
  </si>
  <si>
    <t xml:space="preserve">OHCETA Day at the Capitol Sponsorship </t>
  </si>
  <si>
    <t xml:space="preserve">Conference x 4 </t>
  </si>
  <si>
    <t>120.00 Legislative</t>
  </si>
  <si>
    <t>ACTE Conference Attendee Scholarship</t>
  </si>
  <si>
    <t>Oklahoma HOSA Scholarship</t>
  </si>
  <si>
    <t xml:space="preserve">Ok Health Care Workforce Sponsorship </t>
  </si>
  <si>
    <t>1,500.00*</t>
  </si>
  <si>
    <t>Outgoing President’s Gift</t>
  </si>
  <si>
    <t>August Conference Early Bird Registration</t>
  </si>
  <si>
    <t xml:space="preserve">Retiree &amp; Award Recipient Recognition </t>
  </si>
  <si>
    <t>Teacher Recognition Service Pins</t>
  </si>
  <si>
    <t xml:space="preserve">August Conference Teacher Appreciation </t>
  </si>
  <si>
    <t>August Conference Decorations</t>
  </si>
  <si>
    <t>August Conference (AV Equip)</t>
  </si>
  <si>
    <t>15,554.85 Sheraton MWC</t>
  </si>
  <si>
    <t>Sheraton MWC</t>
  </si>
  <si>
    <t>Hyatt</t>
  </si>
  <si>
    <t>16,932.51 Magnuson</t>
  </si>
  <si>
    <t>10,378.58 Hyatt</t>
  </si>
  <si>
    <t>August Conference OHCETA Luncheon</t>
  </si>
  <si>
    <t>Expenses</t>
  </si>
  <si>
    <t xml:space="preserve">Income Totals </t>
  </si>
  <si>
    <t>Start up 100.00</t>
  </si>
  <si>
    <t>Edward Jones Acct Moved to checking</t>
  </si>
  <si>
    <t>August Conference Booth Rent /MIsc</t>
  </si>
  <si>
    <t>Commercial Checking Interest</t>
  </si>
  <si>
    <t xml:space="preserve">Silent  Auction </t>
  </si>
  <si>
    <t>50/50 Memorial Scholarship</t>
  </si>
  <si>
    <t>OHCETA Health Day at the Capitol Registration</t>
  </si>
  <si>
    <t>August Conference Registration &amp; Fees &amp; Dues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</si>
  <si>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</si>
  <si>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</si>
  <si>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</si>
  <si>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</si>
  <si>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</si>
  <si>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</si>
  <si>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</si>
  <si>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</si>
  <si>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 xml:space="preserve"> 2011-2012</t>
  </si>
  <si>
    <t>Items (Descriptions)</t>
  </si>
  <si>
    <t>Income</t>
  </si>
  <si>
    <t>OHCETA Conference Speaker</t>
  </si>
  <si>
    <t>Square Deposits</t>
  </si>
  <si>
    <t>Square Credit Card Fees</t>
  </si>
  <si>
    <t>NA</t>
  </si>
  <si>
    <t>Teacher Education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</si>
</sst>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i/>
      <u/>
      <sz val="12"/>
      <color rgb="FFC0504D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22"/>
      <color rgb="FFC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medium">
        <color rgb="FF000000"/>
      </top>
      <bottom/>
      <diagonal/>
    </border>
    <border>
      <left style="thick">
        <color indexed="64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8" fontId="1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right"/>
    </xf>
    <xf numFmtId="0" fontId="2" fillId="6" borderId="0" xfId="0" applyFont="1" applyFill="1" applyAlignment="1">
      <alignment horizontal="right"/>
    </xf>
    <xf numFmtId="2" fontId="2" fillId="5" borderId="15" xfId="0" applyNumberFormat="1" applyFont="1" applyFill="1" applyBorder="1" applyAlignment="1">
      <alignment horizontal="right"/>
    </xf>
    <xf numFmtId="0" fontId="7" fillId="0" borderId="4" xfId="0" applyFont="1" applyBorder="1" applyAlignment="1">
      <alignment vertical="center" wrapText="1"/>
    </xf>
    <xf numFmtId="0" fontId="2" fillId="5" borderId="8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2" fillId="5" borderId="15" xfId="0" applyNumberFormat="1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44" fontId="11" fillId="5" borderId="1" xfId="0" applyNumberFormat="1" applyFont="1" applyFill="1" applyBorder="1" applyAlignment="1">
      <alignment horizontal="right"/>
    </xf>
    <xf numFmtId="2" fontId="2" fillId="5" borderId="15" xfId="0" applyNumberFormat="1" applyFont="1" applyFill="1" applyBorder="1" applyAlignment="1">
      <alignment horizontal="right"/>
    </xf>
    <xf numFmtId="2" fontId="2" fillId="5" borderId="23" xfId="0" applyNumberFormat="1" applyFont="1" applyFill="1" applyBorder="1" applyAlignment="1">
      <alignment horizontal="right"/>
    </xf>
    <xf numFmtId="2" fontId="2" fillId="5" borderId="8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abSelected="1" topLeftCell="A34" workbookViewId="0">
      <selection activeCell="L44" sqref="L44"/>
    </sheetView>
  </sheetViews>
  <sheetFormatPr defaultRowHeight="15.75" x14ac:dyDescent="0.25"/>
  <cols>
    <col min="1" max="1" width="41.7109375" customWidth="1"/>
    <col min="2" max="2" width="14.28515625" hidden="1" customWidth="1"/>
    <col min="3" max="3" width="16.140625" hidden="1" customWidth="1"/>
    <col min="4" max="4" width="14.85546875" hidden="1" customWidth="1"/>
    <col min="5" max="5" width="13.140625" hidden="1" customWidth="1"/>
    <col min="6" max="6" width="14.85546875" customWidth="1"/>
    <col min="7" max="7" width="13.85546875" customWidth="1"/>
    <col min="8" max="8" width="13.140625" customWidth="1"/>
    <col min="9" max="9" width="16.140625" customWidth="1"/>
    <col min="10" max="10" width="20" style="33" customWidth="1"/>
  </cols>
  <sheetData>
    <row r="1" spans="1:10" ht="28.5" thickBot="1" x14ac:dyDescent="0.3">
      <c r="A1" s="27"/>
      <c r="B1" s="68" t="s">
        <v>59</v>
      </c>
      <c r="C1" s="68"/>
      <c r="D1" s="68"/>
      <c r="E1" s="68"/>
      <c r="F1" s="68"/>
      <c r="G1" s="68"/>
      <c r="H1" s="68"/>
      <c r="I1" s="68"/>
      <c r="J1" s="32"/>
    </row>
    <row r="2" spans="1:10" ht="18.75" thickBot="1" x14ac:dyDescent="0.3">
      <c r="A2" s="26" t="s">
        <v>58</v>
      </c>
      <c r="B2" s="24" t="s">
        <v>57</v>
      </c>
      <c r="C2" s="25" t="s">
        <v>56</v>
      </c>
      <c r="D2" s="24" t="s">
        <v>55</v>
      </c>
      <c r="E2" s="24" t="s">
        <v>54</v>
      </c>
      <c r="F2" s="24" t="s">
        <v>53</v>
      </c>
      <c r="G2" s="23" t="s">
        <v>52</v>
      </c>
      <c r="H2" s="23" t="s">
        <v>51</v>
      </c>
      <c r="I2" s="23" t="s">
        <v>50</v>
      </c>
      <c r="J2" s="29" t="s">
        <v>49</v>
      </c>
    </row>
    <row r="3" spans="1:10" thickBot="1" x14ac:dyDescent="0.3">
      <c r="A3" s="53" t="s">
        <v>48</v>
      </c>
      <c r="B3" s="57">
        <v>18973</v>
      </c>
      <c r="C3" s="58">
        <v>18865</v>
      </c>
      <c r="D3" s="57">
        <v>27000</v>
      </c>
      <c r="E3" s="69">
        <v>24260</v>
      </c>
      <c r="F3" s="69">
        <v>26630</v>
      </c>
      <c r="G3" s="70">
        <v>25840</v>
      </c>
      <c r="H3" s="71">
        <v>26740</v>
      </c>
      <c r="I3" s="71">
        <v>27410</v>
      </c>
      <c r="J3" s="46">
        <v>27710</v>
      </c>
    </row>
    <row r="4" spans="1:10" thickBot="1" x14ac:dyDescent="0.3">
      <c r="A4" s="53"/>
      <c r="B4" s="57"/>
      <c r="C4" s="58"/>
      <c r="D4" s="57"/>
      <c r="E4" s="69"/>
      <c r="F4" s="69"/>
      <c r="G4" s="70"/>
      <c r="H4" s="71"/>
      <c r="I4" s="71"/>
      <c r="J4" s="47"/>
    </row>
    <row r="5" spans="1:10" ht="16.5" thickBot="1" x14ac:dyDescent="0.3">
      <c r="A5" s="8" t="s">
        <v>47</v>
      </c>
      <c r="B5" s="15" t="s">
        <v>2</v>
      </c>
      <c r="C5" s="19">
        <v>2700</v>
      </c>
      <c r="D5" s="18">
        <v>7255</v>
      </c>
      <c r="E5" s="15" t="s">
        <v>2</v>
      </c>
      <c r="F5" s="15" t="s">
        <v>2</v>
      </c>
      <c r="G5" s="6" t="s">
        <v>2</v>
      </c>
      <c r="H5" s="6" t="s">
        <v>2</v>
      </c>
      <c r="I5" s="6" t="s">
        <v>2</v>
      </c>
      <c r="J5" s="31" t="s">
        <v>2</v>
      </c>
    </row>
    <row r="6" spans="1:10" thickBot="1" x14ac:dyDescent="0.3">
      <c r="A6" s="8" t="s">
        <v>46</v>
      </c>
      <c r="B6" s="15">
        <v>717</v>
      </c>
      <c r="C6" s="16">
        <v>437.5</v>
      </c>
      <c r="D6" s="15">
        <v>448</v>
      </c>
      <c r="E6" s="15">
        <v>465.5</v>
      </c>
      <c r="F6" s="15">
        <v>400</v>
      </c>
      <c r="G6" s="6">
        <v>425.8</v>
      </c>
      <c r="H6" s="6">
        <v>617.5</v>
      </c>
      <c r="I6" s="6">
        <v>601</v>
      </c>
      <c r="J6" s="50">
        <v>710.5</v>
      </c>
    </row>
    <row r="7" spans="1:10" thickBot="1" x14ac:dyDescent="0.3">
      <c r="A7" s="8" t="s">
        <v>45</v>
      </c>
      <c r="B7" s="15">
        <v>0</v>
      </c>
      <c r="C7" s="16">
        <v>646</v>
      </c>
      <c r="D7" s="15">
        <v>838</v>
      </c>
      <c r="E7" s="15">
        <v>457</v>
      </c>
      <c r="F7" s="15">
        <v>660</v>
      </c>
      <c r="G7" s="6">
        <v>416</v>
      </c>
      <c r="H7" s="6">
        <v>986</v>
      </c>
      <c r="I7" s="7">
        <v>1051</v>
      </c>
      <c r="J7" s="47"/>
    </row>
    <row r="8" spans="1:10" ht="16.5" thickBot="1" x14ac:dyDescent="0.3">
      <c r="A8" s="8" t="s">
        <v>61</v>
      </c>
      <c r="B8" s="15"/>
      <c r="C8" s="16"/>
      <c r="D8" s="15"/>
      <c r="E8" s="15"/>
      <c r="F8" s="15"/>
      <c r="G8" s="6"/>
      <c r="H8" s="6"/>
      <c r="I8" s="7"/>
      <c r="J8" s="36">
        <v>657.46</v>
      </c>
    </row>
    <row r="9" spans="1:10" ht="16.5" thickBot="1" x14ac:dyDescent="0.3">
      <c r="A9" s="8" t="s">
        <v>44</v>
      </c>
      <c r="B9" s="15">
        <v>41.67</v>
      </c>
      <c r="C9" s="16">
        <v>37.409999999999997</v>
      </c>
      <c r="D9" s="15">
        <v>24.55</v>
      </c>
      <c r="E9" s="15">
        <v>37.11</v>
      </c>
      <c r="F9" s="15">
        <v>42.65</v>
      </c>
      <c r="G9" s="6">
        <v>49.25</v>
      </c>
      <c r="H9" s="6">
        <v>109.8</v>
      </c>
      <c r="I9" s="6">
        <v>124.53</v>
      </c>
      <c r="J9" s="30">
        <v>86.79</v>
      </c>
    </row>
    <row r="10" spans="1:10" ht="16.5" thickBot="1" x14ac:dyDescent="0.3">
      <c r="A10" s="8" t="s">
        <v>43</v>
      </c>
      <c r="B10" s="15">
        <v>0</v>
      </c>
      <c r="C10" s="16">
        <v>0</v>
      </c>
      <c r="D10" s="15">
        <v>45</v>
      </c>
      <c r="E10" s="15">
        <v>145</v>
      </c>
      <c r="F10" s="15">
        <v>100</v>
      </c>
      <c r="G10" s="6">
        <v>130</v>
      </c>
      <c r="H10" s="6">
        <v>100</v>
      </c>
      <c r="I10" s="6">
        <v>15</v>
      </c>
      <c r="J10" s="30">
        <v>0</v>
      </c>
    </row>
    <row r="11" spans="1:10" ht="30.75" thickBot="1" x14ac:dyDescent="0.3">
      <c r="A11" s="8"/>
      <c r="B11" s="61" t="s">
        <v>42</v>
      </c>
      <c r="C11" s="62"/>
      <c r="D11" s="62"/>
      <c r="E11" s="62"/>
      <c r="F11" s="63"/>
      <c r="G11" s="7">
        <v>3610.34</v>
      </c>
      <c r="H11" s="6" t="s">
        <v>2</v>
      </c>
      <c r="I11" s="22" t="s">
        <v>41</v>
      </c>
      <c r="J11" s="31" t="s">
        <v>2</v>
      </c>
    </row>
    <row r="12" spans="1:10" ht="16.5" thickBot="1" x14ac:dyDescent="0.3">
      <c r="A12" s="64" t="s">
        <v>40</v>
      </c>
      <c r="B12" s="65">
        <v>20669.13</v>
      </c>
      <c r="C12" s="66">
        <v>22685.91</v>
      </c>
      <c r="D12" s="65">
        <v>35610.550000000003</v>
      </c>
      <c r="E12" s="67">
        <v>26364.61</v>
      </c>
      <c r="F12" s="67">
        <v>27832.65</v>
      </c>
      <c r="G12" s="2">
        <v>26861.05</v>
      </c>
      <c r="H12" s="59">
        <v>28553.3</v>
      </c>
      <c r="I12" s="59">
        <v>29301.53</v>
      </c>
      <c r="J12" s="73">
        <v>29164.75</v>
      </c>
    </row>
    <row r="13" spans="1:10" thickBot="1" x14ac:dyDescent="0.3">
      <c r="A13" s="64"/>
      <c r="B13" s="65"/>
      <c r="C13" s="66"/>
      <c r="D13" s="65"/>
      <c r="E13" s="67"/>
      <c r="F13" s="67"/>
      <c r="G13" s="48">
        <v>30471.39</v>
      </c>
      <c r="H13" s="59"/>
      <c r="I13" s="59"/>
      <c r="J13" s="74"/>
    </row>
    <row r="14" spans="1:10" thickBot="1" x14ac:dyDescent="0.3">
      <c r="A14" s="64"/>
      <c r="B14" s="65"/>
      <c r="C14" s="66"/>
      <c r="D14" s="65"/>
      <c r="E14" s="67"/>
      <c r="F14" s="67"/>
      <c r="G14" s="49"/>
      <c r="H14" s="59"/>
      <c r="I14" s="59"/>
      <c r="J14" s="75"/>
    </row>
    <row r="15" spans="1:10" ht="28.5" thickBot="1" x14ac:dyDescent="0.3">
      <c r="A15" s="35"/>
      <c r="B15" s="60" t="s">
        <v>39</v>
      </c>
      <c r="C15" s="60"/>
      <c r="D15" s="60"/>
      <c r="E15" s="60"/>
      <c r="F15" s="60"/>
      <c r="G15" s="60"/>
      <c r="H15" s="60"/>
      <c r="I15" s="60"/>
      <c r="J15" s="37"/>
    </row>
    <row r="16" spans="1:10" ht="16.5" thickBot="1" x14ac:dyDescent="0.3">
      <c r="A16" s="53" t="s">
        <v>38</v>
      </c>
      <c r="B16" s="55" t="s">
        <v>37</v>
      </c>
      <c r="C16" s="54" t="s">
        <v>36</v>
      </c>
      <c r="D16" s="18">
        <v>16528.43</v>
      </c>
      <c r="E16" s="18">
        <v>13637.3</v>
      </c>
      <c r="F16" s="18">
        <v>14398.81</v>
      </c>
      <c r="G16" s="7">
        <v>19340.48</v>
      </c>
      <c r="H16" s="7">
        <v>17292.66</v>
      </c>
      <c r="I16" s="7">
        <v>14893.85</v>
      </c>
      <c r="J16" s="30">
        <v>15846.78</v>
      </c>
    </row>
    <row r="17" spans="1:10" ht="45.75" thickBot="1" x14ac:dyDescent="0.3">
      <c r="A17" s="53"/>
      <c r="B17" s="55"/>
      <c r="C17" s="54"/>
      <c r="D17" s="15" t="s">
        <v>34</v>
      </c>
      <c r="E17" s="15" t="s">
        <v>35</v>
      </c>
      <c r="F17" s="15" t="s">
        <v>35</v>
      </c>
      <c r="G17" s="6" t="s">
        <v>34</v>
      </c>
      <c r="H17" s="6" t="s">
        <v>34</v>
      </c>
      <c r="I17" s="6" t="s">
        <v>33</v>
      </c>
      <c r="J17" s="38" t="s">
        <v>34</v>
      </c>
    </row>
    <row r="18" spans="1:10" ht="16.5" thickBot="1" x14ac:dyDescent="0.3">
      <c r="A18" s="8" t="s">
        <v>60</v>
      </c>
      <c r="B18" s="15"/>
      <c r="C18" s="16"/>
      <c r="D18" s="15"/>
      <c r="E18" s="15"/>
      <c r="F18" s="15"/>
      <c r="G18" s="6"/>
      <c r="H18" s="6"/>
      <c r="I18" s="6">
        <v>661</v>
      </c>
      <c r="J18" s="30">
        <v>1680.37</v>
      </c>
    </row>
    <row r="19" spans="1:10" ht="16.5" thickBot="1" x14ac:dyDescent="0.3">
      <c r="A19" s="8" t="s">
        <v>32</v>
      </c>
      <c r="B19" s="15" t="s">
        <v>2</v>
      </c>
      <c r="C19" s="16">
        <v>710</v>
      </c>
      <c r="D19" s="15" t="s">
        <v>2</v>
      </c>
      <c r="E19" s="15" t="s">
        <v>2</v>
      </c>
      <c r="F19" s="15" t="s">
        <v>2</v>
      </c>
      <c r="G19" s="6" t="s">
        <v>2</v>
      </c>
      <c r="H19" s="6" t="s">
        <v>2</v>
      </c>
      <c r="I19" s="6">
        <v>0</v>
      </c>
      <c r="J19" s="31" t="s">
        <v>2</v>
      </c>
    </row>
    <row r="20" spans="1:10" ht="16.5" thickBot="1" x14ac:dyDescent="0.3">
      <c r="A20" s="8" t="s">
        <v>31</v>
      </c>
      <c r="B20" s="15">
        <v>249.64</v>
      </c>
      <c r="C20" s="16">
        <v>721.9</v>
      </c>
      <c r="D20" s="15">
        <v>363.32</v>
      </c>
      <c r="E20" s="15">
        <v>395.08</v>
      </c>
      <c r="F20" s="15" t="s">
        <v>2</v>
      </c>
      <c r="G20" s="6" t="s">
        <v>2</v>
      </c>
      <c r="H20" s="6" t="s">
        <v>2</v>
      </c>
      <c r="I20" s="6">
        <v>0</v>
      </c>
      <c r="J20" s="30">
        <v>152.03</v>
      </c>
    </row>
    <row r="21" spans="1:10" ht="16.5" thickBot="1" x14ac:dyDescent="0.3">
      <c r="A21" s="8" t="s">
        <v>30</v>
      </c>
      <c r="B21" s="15" t="s">
        <v>2</v>
      </c>
      <c r="C21" s="19">
        <v>2859.5</v>
      </c>
      <c r="D21" s="15">
        <v>617.55999999999995</v>
      </c>
      <c r="E21" s="15">
        <v>496.56</v>
      </c>
      <c r="F21" s="18">
        <v>2771.78</v>
      </c>
      <c r="G21" s="6" t="s">
        <v>2</v>
      </c>
      <c r="H21" s="7">
        <v>2869.52</v>
      </c>
      <c r="I21" s="7">
        <v>7032.53</v>
      </c>
      <c r="J21" s="30">
        <v>7176.93</v>
      </c>
    </row>
    <row r="22" spans="1:10" ht="16.5" thickBot="1" x14ac:dyDescent="0.3">
      <c r="A22" s="8" t="s">
        <v>29</v>
      </c>
      <c r="B22" s="15">
        <v>75</v>
      </c>
      <c r="C22" s="19">
        <v>1531</v>
      </c>
      <c r="D22" s="15">
        <v>0</v>
      </c>
      <c r="E22" s="15">
        <v>270.14</v>
      </c>
      <c r="F22" s="15">
        <v>278</v>
      </c>
      <c r="G22" s="6">
        <v>201</v>
      </c>
      <c r="H22" s="6">
        <v>358.75</v>
      </c>
      <c r="I22" s="6">
        <v>513.99</v>
      </c>
      <c r="J22" s="30">
        <v>89.49</v>
      </c>
    </row>
    <row r="23" spans="1:10" ht="16.5" thickBot="1" x14ac:dyDescent="0.3">
      <c r="A23" s="8" t="s">
        <v>28</v>
      </c>
      <c r="B23" s="15">
        <v>620.70000000000005</v>
      </c>
      <c r="C23" s="16">
        <v>286.54000000000002</v>
      </c>
      <c r="D23" s="15">
        <v>463.2</v>
      </c>
      <c r="E23" s="15">
        <v>252.96</v>
      </c>
      <c r="F23" s="15">
        <v>154.75</v>
      </c>
      <c r="G23" s="6" t="s">
        <v>2</v>
      </c>
      <c r="H23" s="6" t="s">
        <v>2</v>
      </c>
      <c r="I23" s="6">
        <v>0</v>
      </c>
      <c r="J23" s="30">
        <v>0</v>
      </c>
    </row>
    <row r="24" spans="1:10" ht="16.5" thickBot="1" x14ac:dyDescent="0.3">
      <c r="A24" s="8" t="s">
        <v>27</v>
      </c>
      <c r="B24" s="15">
        <v>100</v>
      </c>
      <c r="C24" s="16">
        <v>100</v>
      </c>
      <c r="D24" s="15">
        <v>100</v>
      </c>
      <c r="E24" s="15">
        <v>100</v>
      </c>
      <c r="F24" s="15">
        <v>100</v>
      </c>
      <c r="G24" s="6" t="s">
        <v>2</v>
      </c>
      <c r="H24" s="6">
        <v>100</v>
      </c>
      <c r="I24" s="6">
        <v>0</v>
      </c>
      <c r="J24" s="30">
        <v>0</v>
      </c>
    </row>
    <row r="25" spans="1:10" ht="16.5" thickBot="1" x14ac:dyDescent="0.3">
      <c r="A25" s="8" t="s">
        <v>26</v>
      </c>
      <c r="B25" s="15">
        <v>52.12</v>
      </c>
      <c r="C25" s="16">
        <v>50</v>
      </c>
      <c r="D25" s="15">
        <v>75</v>
      </c>
      <c r="E25" s="15">
        <v>40</v>
      </c>
      <c r="F25" s="15">
        <v>54.95</v>
      </c>
      <c r="G25" s="6">
        <v>84.24</v>
      </c>
      <c r="H25" s="6">
        <v>75</v>
      </c>
      <c r="I25" s="6">
        <v>75</v>
      </c>
      <c r="J25" s="30">
        <v>75</v>
      </c>
    </row>
    <row r="26" spans="1:10" ht="16.5" thickBot="1" x14ac:dyDescent="0.3">
      <c r="A26" s="8" t="s">
        <v>64</v>
      </c>
      <c r="B26" s="15">
        <v>500</v>
      </c>
      <c r="C26" s="16" t="s">
        <v>25</v>
      </c>
      <c r="D26" s="18">
        <v>1000</v>
      </c>
      <c r="E26" s="18">
        <v>2500</v>
      </c>
      <c r="F26" s="18">
        <v>1000</v>
      </c>
      <c r="G26" s="7">
        <v>1000</v>
      </c>
      <c r="H26" s="7">
        <v>5000</v>
      </c>
      <c r="I26" s="7">
        <v>5000</v>
      </c>
      <c r="J26" s="39">
        <v>6000</v>
      </c>
    </row>
    <row r="27" spans="1:10" ht="16.5" thickBot="1" x14ac:dyDescent="0.3">
      <c r="A27" s="8" t="s">
        <v>24</v>
      </c>
      <c r="B27" s="18">
        <v>1500</v>
      </c>
      <c r="C27" s="19">
        <v>1500</v>
      </c>
      <c r="D27" s="18">
        <v>1500</v>
      </c>
      <c r="E27" s="18">
        <v>1500</v>
      </c>
      <c r="F27" s="18">
        <v>1500</v>
      </c>
      <c r="G27" s="7">
        <v>1500</v>
      </c>
      <c r="H27" s="7">
        <v>1500</v>
      </c>
      <c r="I27" s="7">
        <v>1500</v>
      </c>
      <c r="J27" s="39">
        <v>1500</v>
      </c>
    </row>
    <row r="28" spans="1:10" ht="16.5" thickBot="1" x14ac:dyDescent="0.3">
      <c r="A28" s="8" t="s">
        <v>23</v>
      </c>
      <c r="B28" s="18">
        <v>1000</v>
      </c>
      <c r="C28" s="19">
        <v>1000</v>
      </c>
      <c r="D28" s="18">
        <v>1000</v>
      </c>
      <c r="E28" s="18">
        <v>2000</v>
      </c>
      <c r="F28" s="18">
        <v>2000</v>
      </c>
      <c r="G28" s="7">
        <v>2000</v>
      </c>
      <c r="H28" s="7">
        <v>2000</v>
      </c>
      <c r="I28" s="7">
        <v>2000</v>
      </c>
      <c r="J28" s="39">
        <v>2000</v>
      </c>
    </row>
    <row r="29" spans="1:10" ht="30.75" thickBot="1" x14ac:dyDescent="0.3">
      <c r="A29" s="53" t="s">
        <v>22</v>
      </c>
      <c r="B29" s="57">
        <v>1500</v>
      </c>
      <c r="C29" s="58">
        <v>1000</v>
      </c>
      <c r="D29" s="57">
        <v>1000</v>
      </c>
      <c r="E29" s="56" t="s">
        <v>2</v>
      </c>
      <c r="F29" s="56" t="s">
        <v>2</v>
      </c>
      <c r="G29" s="51" t="s">
        <v>2</v>
      </c>
      <c r="H29" s="52" t="s">
        <v>2</v>
      </c>
      <c r="I29" s="21" t="s">
        <v>21</v>
      </c>
      <c r="J29" s="50"/>
    </row>
    <row r="30" spans="1:10" ht="30.75" thickBot="1" x14ac:dyDescent="0.3">
      <c r="A30" s="53"/>
      <c r="B30" s="57"/>
      <c r="C30" s="58"/>
      <c r="D30" s="57"/>
      <c r="E30" s="56"/>
      <c r="F30" s="56"/>
      <c r="G30" s="51"/>
      <c r="H30" s="52"/>
      <c r="I30" s="20" t="s">
        <v>20</v>
      </c>
      <c r="J30" s="47"/>
    </row>
    <row r="31" spans="1:10" ht="16.5" thickBot="1" x14ac:dyDescent="0.3">
      <c r="A31" s="8" t="s">
        <v>19</v>
      </c>
      <c r="B31" s="15">
        <v>240</v>
      </c>
      <c r="C31" s="16">
        <v>540</v>
      </c>
      <c r="D31" s="15">
        <v>294.5</v>
      </c>
      <c r="E31" s="15" t="s">
        <v>2</v>
      </c>
      <c r="F31" s="15" t="s">
        <v>2</v>
      </c>
      <c r="G31" s="6" t="s">
        <v>2</v>
      </c>
      <c r="H31" s="6" t="s">
        <v>2</v>
      </c>
      <c r="I31" s="6">
        <v>0</v>
      </c>
      <c r="J31" s="31" t="s">
        <v>2</v>
      </c>
    </row>
    <row r="32" spans="1:10" ht="30.75" thickBot="1" x14ac:dyDescent="0.3">
      <c r="A32" s="8" t="s">
        <v>18</v>
      </c>
      <c r="B32" s="18">
        <v>2700</v>
      </c>
      <c r="C32" s="19">
        <v>5208</v>
      </c>
      <c r="D32" s="18">
        <v>6120</v>
      </c>
      <c r="E32" s="17" t="s">
        <v>17</v>
      </c>
      <c r="F32" s="15" t="s">
        <v>2</v>
      </c>
      <c r="G32" s="6" t="s">
        <v>2</v>
      </c>
      <c r="H32" s="6" t="s">
        <v>2</v>
      </c>
      <c r="I32" s="6">
        <v>0</v>
      </c>
      <c r="J32" s="31" t="s">
        <v>2</v>
      </c>
    </row>
    <row r="33" spans="1:10" ht="16.5" thickBot="1" x14ac:dyDescent="0.3">
      <c r="A33" s="8" t="s">
        <v>16</v>
      </c>
      <c r="B33" s="15">
        <v>235</v>
      </c>
      <c r="C33" s="16">
        <v>275</v>
      </c>
      <c r="D33" s="15">
        <v>295</v>
      </c>
      <c r="E33" s="15">
        <v>345</v>
      </c>
      <c r="F33" s="15">
        <v>345</v>
      </c>
      <c r="G33" s="6">
        <v>345</v>
      </c>
      <c r="H33" s="6">
        <v>365</v>
      </c>
      <c r="I33" s="6">
        <v>385</v>
      </c>
      <c r="J33" s="30">
        <v>405</v>
      </c>
    </row>
    <row r="34" spans="1:10" ht="30.75" thickBot="1" x14ac:dyDescent="0.3">
      <c r="A34" s="8" t="s">
        <v>15</v>
      </c>
      <c r="B34" s="15">
        <v>101.75</v>
      </c>
      <c r="C34" s="16">
        <v>92.67</v>
      </c>
      <c r="D34" s="15">
        <v>98.88</v>
      </c>
      <c r="E34" s="15">
        <v>23.97</v>
      </c>
      <c r="F34" s="15">
        <v>100</v>
      </c>
      <c r="G34" s="6" t="s">
        <v>14</v>
      </c>
      <c r="H34" s="6">
        <v>0</v>
      </c>
      <c r="I34" s="6">
        <v>0</v>
      </c>
      <c r="J34" s="30">
        <v>0</v>
      </c>
    </row>
    <row r="35" spans="1:10" ht="16.5" thickBot="1" x14ac:dyDescent="0.3">
      <c r="A35" s="8" t="s">
        <v>13</v>
      </c>
      <c r="B35" s="15">
        <v>16.25</v>
      </c>
      <c r="C35" s="16" t="s">
        <v>2</v>
      </c>
      <c r="D35" s="15" t="s">
        <v>2</v>
      </c>
      <c r="E35" s="15">
        <v>100</v>
      </c>
      <c r="F35" s="15">
        <v>150.54</v>
      </c>
      <c r="G35" s="6">
        <v>127</v>
      </c>
      <c r="H35" s="6">
        <v>116.29</v>
      </c>
      <c r="I35" s="6">
        <v>103.07</v>
      </c>
      <c r="J35" s="30"/>
    </row>
    <row r="36" spans="1:10" ht="30.75" thickBot="1" x14ac:dyDescent="0.3">
      <c r="A36" s="8" t="s">
        <v>12</v>
      </c>
      <c r="B36" s="15">
        <v>140</v>
      </c>
      <c r="C36" s="16" t="s">
        <v>2</v>
      </c>
      <c r="D36" s="15" t="s">
        <v>2</v>
      </c>
      <c r="E36" s="15" t="s">
        <v>2</v>
      </c>
      <c r="F36" s="15" t="s">
        <v>2</v>
      </c>
      <c r="G36" s="6">
        <v>0</v>
      </c>
      <c r="H36" s="6">
        <v>0</v>
      </c>
      <c r="I36" s="6" t="s">
        <v>11</v>
      </c>
      <c r="J36" s="30">
        <v>0</v>
      </c>
    </row>
    <row r="37" spans="1:10" ht="16.5" thickBot="1" x14ac:dyDescent="0.3">
      <c r="A37" s="8" t="s">
        <v>10</v>
      </c>
      <c r="B37" s="15" t="s">
        <v>9</v>
      </c>
      <c r="C37" s="16" t="s">
        <v>2</v>
      </c>
      <c r="D37" s="15">
        <v>107.4</v>
      </c>
      <c r="E37" s="15" t="s">
        <v>2</v>
      </c>
      <c r="F37" s="15" t="s">
        <v>2</v>
      </c>
      <c r="G37" s="6" t="s">
        <v>2</v>
      </c>
      <c r="H37" s="6" t="s">
        <v>2</v>
      </c>
      <c r="I37" s="6">
        <v>0</v>
      </c>
      <c r="J37" s="31" t="s">
        <v>63</v>
      </c>
    </row>
    <row r="38" spans="1:10" ht="16.5" thickBot="1" x14ac:dyDescent="0.3">
      <c r="A38" s="53" t="s">
        <v>8</v>
      </c>
      <c r="B38" s="14">
        <v>32.64</v>
      </c>
      <c r="C38" s="54" t="s">
        <v>7</v>
      </c>
      <c r="D38" s="55" t="s">
        <v>2</v>
      </c>
      <c r="E38" s="56" t="s">
        <v>6</v>
      </c>
      <c r="F38" s="13">
        <v>1599</v>
      </c>
      <c r="G38" s="13">
        <v>1599</v>
      </c>
      <c r="H38" s="13">
        <v>1599</v>
      </c>
      <c r="I38" s="12">
        <v>1999</v>
      </c>
      <c r="J38" s="34">
        <v>1999</v>
      </c>
    </row>
    <row r="39" spans="1:10" ht="16.5" thickBot="1" x14ac:dyDescent="0.3">
      <c r="A39" s="53"/>
      <c r="B39" s="11" t="s">
        <v>5</v>
      </c>
      <c r="C39" s="54"/>
      <c r="D39" s="55"/>
      <c r="E39" s="56"/>
      <c r="F39" s="10" t="s">
        <v>4</v>
      </c>
      <c r="G39" s="10" t="s">
        <v>4</v>
      </c>
      <c r="H39" s="10" t="s">
        <v>4</v>
      </c>
      <c r="I39" s="9" t="s">
        <v>4</v>
      </c>
      <c r="J39" s="36" t="s">
        <v>4</v>
      </c>
    </row>
    <row r="40" spans="1:10" ht="16.5" thickBot="1" x14ac:dyDescent="0.3">
      <c r="A40" s="8" t="s">
        <v>3</v>
      </c>
      <c r="B40" s="40"/>
      <c r="C40" s="41"/>
      <c r="D40" s="41"/>
      <c r="E40" s="41"/>
      <c r="F40" s="42"/>
      <c r="G40" s="7">
        <v>2000</v>
      </c>
      <c r="H40" s="6" t="s">
        <v>2</v>
      </c>
      <c r="I40" s="6">
        <v>0</v>
      </c>
      <c r="J40" s="31" t="s">
        <v>63</v>
      </c>
    </row>
    <row r="41" spans="1:10" ht="16.5" thickBot="1" x14ac:dyDescent="0.3">
      <c r="A41" s="8" t="s">
        <v>62</v>
      </c>
      <c r="B41" s="28"/>
      <c r="C41" s="28"/>
      <c r="D41" s="28"/>
      <c r="E41" s="28"/>
      <c r="F41" s="15"/>
      <c r="G41" s="7"/>
      <c r="H41" s="6"/>
      <c r="I41" s="6"/>
      <c r="J41" s="30">
        <v>51.03</v>
      </c>
    </row>
    <row r="42" spans="1:10" ht="18.75" thickBot="1" x14ac:dyDescent="0.3">
      <c r="A42" s="5" t="s">
        <v>1</v>
      </c>
      <c r="B42" s="3">
        <v>17358.93</v>
      </c>
      <c r="C42" s="4">
        <v>23952.92</v>
      </c>
      <c r="D42" s="3">
        <v>23963.29</v>
      </c>
      <c r="E42" s="3">
        <v>29280.01</v>
      </c>
      <c r="F42" s="3">
        <v>24452.83</v>
      </c>
      <c r="G42" s="2">
        <v>28396.720000000001</v>
      </c>
      <c r="H42" s="2">
        <v>26276.22</v>
      </c>
      <c r="I42" s="2">
        <v>34546.9</v>
      </c>
      <c r="J42" s="76">
        <f>SUM(J16,J18,J20,J21,J22,J23,J24,J25,J26,J27,J28,J29,J33,J34,J35,J36,J38,J41)</f>
        <v>36975.630000000005</v>
      </c>
    </row>
    <row r="43" spans="1:10" ht="16.5" thickBot="1" x14ac:dyDescent="0.3">
      <c r="A43" s="43" t="s">
        <v>0</v>
      </c>
      <c r="B43" s="44"/>
      <c r="C43" s="44"/>
      <c r="D43" s="44"/>
      <c r="E43" s="44"/>
      <c r="F43" s="44"/>
      <c r="G43" s="44"/>
      <c r="H43" s="45"/>
      <c r="I43" s="1">
        <v>7810.63</v>
      </c>
      <c r="J43" s="72">
        <v>7810.88</v>
      </c>
    </row>
  </sheetData>
  <mergeCells count="42">
    <mergeCell ref="J6:J7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6:A17"/>
    <mergeCell ref="B16:B17"/>
    <mergeCell ref="C16:C17"/>
    <mergeCell ref="B11:F11"/>
    <mergeCell ref="A12:A14"/>
    <mergeCell ref="B12:B14"/>
    <mergeCell ref="C12:C14"/>
    <mergeCell ref="D12:D14"/>
    <mergeCell ref="E12:E14"/>
    <mergeCell ref="F12:F14"/>
    <mergeCell ref="E29:E30"/>
    <mergeCell ref="F29:F30"/>
    <mergeCell ref="H12:H14"/>
    <mergeCell ref="I12:I14"/>
    <mergeCell ref="B15:I15"/>
    <mergeCell ref="B40:F40"/>
    <mergeCell ref="A43:H43"/>
    <mergeCell ref="J12:J14"/>
    <mergeCell ref="G13:G14"/>
    <mergeCell ref="J3:J4"/>
    <mergeCell ref="J29:J30"/>
    <mergeCell ref="G29:G30"/>
    <mergeCell ref="H29:H30"/>
    <mergeCell ref="A38:A39"/>
    <mergeCell ref="C38:C39"/>
    <mergeCell ref="D38:D39"/>
    <mergeCell ref="E38:E39"/>
    <mergeCell ref="A29:A30"/>
    <mergeCell ref="B29:B30"/>
    <mergeCell ref="C29:C30"/>
    <mergeCell ref="D29:D30"/>
  </mergeCell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Dustin</dc:creator>
  <cp:lastModifiedBy>dustin hicks</cp:lastModifiedBy>
  <cp:lastPrinted>2020-03-12T17:20:58Z</cp:lastPrinted>
  <dcterms:created xsi:type="dcterms:W3CDTF">2019-10-14T15:25:14Z</dcterms:created>
  <dcterms:modified xsi:type="dcterms:W3CDTF">2020-04-07T21:59:06Z</dcterms:modified>
</cp:coreProperties>
</file>